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gropecuario\Sacrificio\Captura sacrificio 2026\PUBLICACIONES 2026\03 - marzo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9" i="1" l="1"/>
  <c r="C9" i="1"/>
  <c r="B9" i="1" l="1"/>
  <c r="G9" i="1"/>
  <c r="G8" i="1" s="1"/>
  <c r="C8" i="1"/>
  <c r="D8" i="1" l="1"/>
  <c r="B8" i="1" s="1"/>
  <c r="E9" i="1"/>
  <c r="F8" i="1"/>
  <c r="E8" i="1" s="1"/>
</calcChain>
</file>

<file path=xl/sharedStrings.xml><?xml version="1.0" encoding="utf-8"?>
<sst xmlns="http://schemas.openxmlformats.org/spreadsheetml/2006/main" count="44" uniqueCount="35">
  <si>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</si>
  <si>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</si>
  <si>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</si>
  <si>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</si>
  <si>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</si>
  <si>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</si>
  <si>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</si>
  <si>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</si>
  <si>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</si>
  <si>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</si>
  <si>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</si>
  <si>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</si>
  <si>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</si>
  <si>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</si>
  <si>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</si>
  <si>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</si>
  <si>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</si>
  <si>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</si>
  <si>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</si>
  <si>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</si>
  <si>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</si>
  <si>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</si>
  <si>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</si>
  <si>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</si>
  <si>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</si>
  <si>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</si>
  <si>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</si>
  <si>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</si>
  <si>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</si>
  <si>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</si>
  <si>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</si>
  <si>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</si>
  <si>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</si>
  <si>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</si>
  <si>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MARZO 2026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</si>
</sst>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3" fontId="0" fillId="0" borderId="0" xfId="0" applyNumberFormat="1"/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E223A"/>
      <color rgb="FF05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4" zoomScaleNormal="100" workbookViewId="0">
      <selection activeCell="A15" sqref="A15:XFD15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4" ht="15.75" customHeight="1" x14ac:dyDescent="0.2">
      <c r="A1" s="25" t="s">
        <v>0</v>
      </c>
      <c r="B1" s="22"/>
      <c r="C1" s="22"/>
      <c r="D1" s="22"/>
      <c r="E1" s="22"/>
      <c r="F1" s="22"/>
      <c r="G1" s="22"/>
    </row>
    <row r="2" spans="1:14" ht="15.75" customHeight="1" x14ac:dyDescent="0.2">
      <c r="A2" s="26" t="s">
        <v>1</v>
      </c>
      <c r="B2" s="23"/>
      <c r="C2" s="23"/>
      <c r="D2" s="23"/>
      <c r="E2" s="23"/>
      <c r="F2" s="23"/>
      <c r="G2" s="23"/>
    </row>
    <row r="3" spans="1:14" ht="15.75" customHeight="1" x14ac:dyDescent="0.2">
      <c r="A3" s="25" t="s">
        <v>2</v>
      </c>
      <c r="B3" s="22"/>
      <c r="C3" s="22"/>
      <c r="D3" s="22"/>
      <c r="E3" s="22"/>
      <c r="F3" s="22"/>
      <c r="G3" s="22"/>
    </row>
    <row r="4" spans="1:14" ht="50.1" customHeight="1" x14ac:dyDescent="0.2">
      <c r="A4" s="24" t="s">
        <v>34</v>
      </c>
      <c r="B4" s="24"/>
      <c r="C4" s="24"/>
      <c r="D4" s="24"/>
      <c r="E4" s="24"/>
      <c r="F4" s="24"/>
      <c r="G4" s="24"/>
    </row>
    <row r="5" spans="1:14" ht="30" customHeight="1" x14ac:dyDescent="0.2">
      <c r="A5" s="32" t="s">
        <v>28</v>
      </c>
      <c r="B5" s="29" t="s">
        <v>3</v>
      </c>
      <c r="C5" s="29"/>
      <c r="D5" s="29"/>
      <c r="E5" s="29"/>
      <c r="F5" s="29"/>
      <c r="G5" s="29"/>
    </row>
    <row r="6" spans="1:14" ht="30" customHeight="1" x14ac:dyDescent="0.2">
      <c r="A6" s="32"/>
      <c r="B6" s="29" t="s">
        <v>4</v>
      </c>
      <c r="C6" s="29"/>
      <c r="D6" s="29"/>
      <c r="E6" s="29" t="s">
        <v>5</v>
      </c>
      <c r="F6" s="29"/>
      <c r="G6" s="29"/>
      <c r="H6" s="1"/>
    </row>
    <row r="7" spans="1:14" ht="30" customHeight="1" x14ac:dyDescent="0.2">
      <c r="A7" s="32"/>
      <c r="B7" s="30" t="s">
        <v>6</v>
      </c>
      <c r="C7" s="30" t="s">
        <v>31</v>
      </c>
      <c r="D7" s="30" t="s">
        <v>32</v>
      </c>
      <c r="E7" s="30" t="s">
        <v>6</v>
      </c>
      <c r="F7" s="30" t="s">
        <v>31</v>
      </c>
      <c r="G7" s="30" t="s">
        <v>32</v>
      </c>
      <c r="H7" s="1"/>
    </row>
    <row r="8" spans="1:14" ht="27.75" customHeight="1" x14ac:dyDescent="0.2">
      <c r="A8" s="2" t="s">
        <v>7</v>
      </c>
      <c r="B8" s="3">
        <f>SUM(C8:D8)</f>
        <v>29197</v>
      </c>
      <c r="C8" s="4">
        <f>C9+C26</f>
        <v>15757</v>
      </c>
      <c r="D8" s="4">
        <f>D9+D26</f>
        <v>13440</v>
      </c>
      <c r="E8" s="3">
        <f>SUM(F8:G8)</f>
        <v>64961</v>
      </c>
      <c r="F8" s="4">
        <f>F9+F26</f>
        <v>32774</v>
      </c>
      <c r="G8" s="4">
        <f>G9+G26</f>
        <v>32187</v>
      </c>
      <c r="H8" s="1"/>
    </row>
    <row r="9" spans="1:14" ht="27.75" customHeight="1" x14ac:dyDescent="0.2">
      <c r="A9" s="5" t="s">
        <v>30</v>
      </c>
      <c r="B9" s="3">
        <f>SUM(C9:D9)</f>
        <v>28623</v>
      </c>
      <c r="C9" s="4">
        <f>SUM(C10:C25)</f>
        <v>15531</v>
      </c>
      <c r="D9" s="4">
        <f>SUM(D10:D25)</f>
        <v>13092</v>
      </c>
      <c r="E9" s="4">
        <f>SUM(F9:G9)</f>
        <v>62144</v>
      </c>
      <c r="F9" s="4">
        <f>SUM(F10:F25)</f>
        <v>31548</v>
      </c>
      <c r="G9" s="4">
        <f>SUM(G10:G25)</f>
        <v>30596</v>
      </c>
      <c r="H9" s="1"/>
      <c r="I9" s="31"/>
      <c r="J9" s="31"/>
      <c r="K9" s="31"/>
      <c r="L9" s="31"/>
      <c r="M9" s="31"/>
      <c r="N9" s="31"/>
    </row>
    <row r="10" spans="1:14" ht="27.75" customHeight="1" x14ac:dyDescent="0.2">
      <c r="A10" s="6" t="s">
        <v>8</v>
      </c>
      <c r="B10" s="27" t="s">
        <v>33</v>
      </c>
      <c r="C10" s="7" t="s">
        <v>33</v>
      </c>
      <c r="D10" s="7" t="s">
        <v>33</v>
      </c>
      <c r="E10" s="4">
        <v>10200</v>
      </c>
      <c r="F10" s="7">
        <v>6100</v>
      </c>
      <c r="G10" s="7">
        <v>4100</v>
      </c>
      <c r="H10" s="1"/>
    </row>
    <row r="11" spans="1:14" ht="27.75" customHeight="1" x14ac:dyDescent="0.2">
      <c r="A11" s="6" t="s">
        <v>9</v>
      </c>
      <c r="B11" s="27">
        <v>44</v>
      </c>
      <c r="C11" s="7">
        <v>3</v>
      </c>
      <c r="D11" s="7">
        <v>41</v>
      </c>
      <c r="E11" s="27">
        <v>17</v>
      </c>
      <c r="F11" s="7">
        <v>9</v>
      </c>
      <c r="G11" s="7">
        <v>8</v>
      </c>
      <c r="H11" s="1"/>
    </row>
    <row r="12" spans="1:14" ht="27.75" customHeight="1" x14ac:dyDescent="0.2">
      <c r="A12" s="6" t="s">
        <v>10</v>
      </c>
      <c r="B12" s="27">
        <v>70</v>
      </c>
      <c r="C12" s="7">
        <v>70</v>
      </c>
      <c r="D12" s="7" t="s">
        <v>33</v>
      </c>
      <c r="E12" s="27">
        <v>3082</v>
      </c>
      <c r="F12" s="7">
        <v>1393</v>
      </c>
      <c r="G12" s="7">
        <v>1689</v>
      </c>
      <c r="H12" s="1"/>
    </row>
    <row r="13" spans="1:14" ht="27.75" customHeight="1" x14ac:dyDescent="0.2">
      <c r="A13" s="9" t="s">
        <v>11</v>
      </c>
      <c r="B13" s="4">
        <v>200</v>
      </c>
      <c r="C13" s="10">
        <v>104</v>
      </c>
      <c r="D13" s="10">
        <v>96</v>
      </c>
      <c r="E13" s="4">
        <v>59</v>
      </c>
      <c r="F13" s="7">
        <v>27</v>
      </c>
      <c r="G13" s="7">
        <v>32</v>
      </c>
      <c r="H13" s="1"/>
    </row>
    <row r="14" spans="1:14" ht="27.75" customHeight="1" x14ac:dyDescent="0.2">
      <c r="A14" s="6" t="s">
        <v>12</v>
      </c>
      <c r="B14" s="4">
        <v>22</v>
      </c>
      <c r="C14" s="7">
        <v>1</v>
      </c>
      <c r="D14" s="8">
        <v>21</v>
      </c>
      <c r="E14" s="4">
        <v>93</v>
      </c>
      <c r="F14" s="7">
        <v>46</v>
      </c>
      <c r="G14" s="7">
        <v>47</v>
      </c>
      <c r="H14" s="1"/>
    </row>
    <row r="15" spans="1:14" ht="27.75" customHeight="1" x14ac:dyDescent="0.2">
      <c r="A15" s="6" t="s">
        <v>13</v>
      </c>
      <c r="B15" s="27">
        <v>427</v>
      </c>
      <c r="C15" s="7">
        <v>181</v>
      </c>
      <c r="D15" s="7">
        <v>246</v>
      </c>
      <c r="E15" s="7" t="s">
        <v>33</v>
      </c>
      <c r="F15" s="7" t="s">
        <v>33</v>
      </c>
      <c r="G15" s="7" t="s">
        <v>33</v>
      </c>
      <c r="H15" s="1"/>
    </row>
    <row r="16" spans="1:14" ht="27.75" customHeight="1" x14ac:dyDescent="0.2">
      <c r="A16" s="6" t="s">
        <v>14</v>
      </c>
      <c r="B16" s="4">
        <v>5295</v>
      </c>
      <c r="C16" s="8">
        <v>2655</v>
      </c>
      <c r="D16" s="8">
        <v>2640</v>
      </c>
      <c r="E16" s="27">
        <v>4289</v>
      </c>
      <c r="F16" s="7">
        <v>2129</v>
      </c>
      <c r="G16" s="7">
        <v>2160</v>
      </c>
      <c r="H16" s="1"/>
    </row>
    <row r="17" spans="1:243" ht="27.75" customHeight="1" x14ac:dyDescent="0.2">
      <c r="A17" s="6" t="s">
        <v>15</v>
      </c>
      <c r="B17" s="27">
        <v>41</v>
      </c>
      <c r="C17" s="7">
        <v>13</v>
      </c>
      <c r="D17" s="7">
        <v>28</v>
      </c>
      <c r="E17" s="27">
        <v>447</v>
      </c>
      <c r="F17" s="7">
        <v>223</v>
      </c>
      <c r="G17" s="7">
        <v>224</v>
      </c>
      <c r="H17" s="11"/>
    </row>
    <row r="18" spans="1:243" ht="27.75" customHeight="1" x14ac:dyDescent="0.2">
      <c r="A18" s="6" t="s">
        <v>16</v>
      </c>
      <c r="B18" s="4">
        <v>361</v>
      </c>
      <c r="C18" s="8">
        <v>219</v>
      </c>
      <c r="D18" s="8">
        <v>142</v>
      </c>
      <c r="E18" s="4">
        <v>1285</v>
      </c>
      <c r="F18" s="7">
        <v>592</v>
      </c>
      <c r="G18" s="7">
        <v>693</v>
      </c>
      <c r="H18" s="11"/>
    </row>
    <row r="19" spans="1:243" ht="27.75" customHeight="1" x14ac:dyDescent="0.2">
      <c r="A19" s="6" t="s">
        <v>17</v>
      </c>
      <c r="B19" s="4">
        <v>11353</v>
      </c>
      <c r="C19" s="8">
        <v>4216</v>
      </c>
      <c r="D19" s="8">
        <v>7137</v>
      </c>
      <c r="E19" s="4">
        <v>13804</v>
      </c>
      <c r="F19" s="7">
        <v>6778</v>
      </c>
      <c r="G19" s="7">
        <v>7026</v>
      </c>
      <c r="H19" s="11"/>
    </row>
    <row r="20" spans="1:243" ht="27.75" customHeight="1" x14ac:dyDescent="0.2">
      <c r="A20" s="6" t="s">
        <v>18</v>
      </c>
      <c r="B20" s="4">
        <v>3611</v>
      </c>
      <c r="C20" s="7">
        <v>3004</v>
      </c>
      <c r="D20" s="7">
        <v>607</v>
      </c>
      <c r="E20" s="4">
        <v>16541</v>
      </c>
      <c r="F20" s="7">
        <v>8778</v>
      </c>
      <c r="G20" s="7">
        <v>7763</v>
      </c>
      <c r="H20" s="11"/>
    </row>
    <row r="21" spans="1:243" ht="27.75" customHeight="1" x14ac:dyDescent="0.2">
      <c r="A21" s="6" t="s">
        <v>19</v>
      </c>
      <c r="B21" s="4">
        <v>448</v>
      </c>
      <c r="C21" s="8">
        <v>64</v>
      </c>
      <c r="D21" s="8">
        <v>384</v>
      </c>
      <c r="E21" s="4">
        <v>1792</v>
      </c>
      <c r="F21" s="7">
        <v>220</v>
      </c>
      <c r="G21" s="7">
        <v>1572</v>
      </c>
      <c r="H21" s="11"/>
    </row>
    <row r="22" spans="1:243" ht="27.75" customHeight="1" x14ac:dyDescent="0.2">
      <c r="A22" s="6" t="s">
        <v>20</v>
      </c>
      <c r="B22" s="4">
        <v>77</v>
      </c>
      <c r="C22" s="7">
        <v>11</v>
      </c>
      <c r="D22" s="8">
        <v>66</v>
      </c>
      <c r="E22" s="4">
        <v>151</v>
      </c>
      <c r="F22" s="7">
        <v>70</v>
      </c>
      <c r="G22" s="7">
        <v>81</v>
      </c>
      <c r="H22" s="11"/>
    </row>
    <row r="23" spans="1:243" ht="27.75" customHeight="1" x14ac:dyDescent="0.2">
      <c r="A23" s="6" t="s">
        <v>21</v>
      </c>
      <c r="B23" s="4">
        <v>3133</v>
      </c>
      <c r="C23" s="8">
        <v>2196</v>
      </c>
      <c r="D23" s="8">
        <v>937</v>
      </c>
      <c r="E23" s="4">
        <v>5110</v>
      </c>
      <c r="F23" s="7">
        <v>2598</v>
      </c>
      <c r="G23" s="7">
        <v>2512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6" t="s">
        <v>22</v>
      </c>
      <c r="B24" s="4">
        <v>1715</v>
      </c>
      <c r="C24" s="8">
        <v>1280</v>
      </c>
      <c r="D24" s="8">
        <v>435</v>
      </c>
      <c r="E24" s="4">
        <v>4073</v>
      </c>
      <c r="F24" s="7">
        <v>1987</v>
      </c>
      <c r="G24" s="7">
        <v>2086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6" t="s">
        <v>23</v>
      </c>
      <c r="B25" s="4">
        <v>1826</v>
      </c>
      <c r="C25" s="8">
        <v>1514</v>
      </c>
      <c r="D25" s="8">
        <v>312</v>
      </c>
      <c r="E25" s="4">
        <v>1201</v>
      </c>
      <c r="F25" s="7">
        <v>598</v>
      </c>
      <c r="G25" s="7">
        <v>603</v>
      </c>
    </row>
    <row r="26" spans="1:243" ht="27.75" customHeight="1" x14ac:dyDescent="0.2">
      <c r="A26" s="14" t="s">
        <v>24</v>
      </c>
      <c r="B26" s="15">
        <v>574</v>
      </c>
      <c r="C26" s="16">
        <v>226</v>
      </c>
      <c r="D26" s="16">
        <v>348</v>
      </c>
      <c r="E26" s="15">
        <v>2817</v>
      </c>
      <c r="F26" s="28">
        <v>1226</v>
      </c>
      <c r="G26" s="28">
        <v>1591</v>
      </c>
      <c r="H26" s="11"/>
    </row>
    <row r="27" spans="1:243" ht="16.5" customHeight="1" x14ac:dyDescent="0.2">
      <c r="A27" s="13" t="s">
        <v>29</v>
      </c>
      <c r="B27" s="17"/>
      <c r="C27" s="17"/>
      <c r="D27" s="17"/>
      <c r="E27" s="18"/>
      <c r="F27" s="17"/>
    </row>
    <row r="28" spans="1:243" ht="16.5" customHeight="1" x14ac:dyDescent="0.2">
      <c r="A28" s="13" t="s">
        <v>25</v>
      </c>
      <c r="B28" s="17"/>
      <c r="C28" s="17"/>
      <c r="D28" s="17"/>
      <c r="E28" s="17"/>
      <c r="F28" s="19"/>
      <c r="G28" s="17"/>
    </row>
    <row r="29" spans="1:243" ht="16.5" customHeight="1" x14ac:dyDescent="0.2">
      <c r="A29" s="20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27</v>
      </c>
      <c r="B30" s="21"/>
      <c r="C30" s="21"/>
      <c r="D30" s="21"/>
      <c r="E30" s="21"/>
      <c r="F30" s="21"/>
      <c r="G30" s="21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2026-04-13T13:33:09Z</cp:lastPrinted>
  <dcterms:created xsi:type="dcterms:W3CDTF">2022-02-14T21:57:20Z</dcterms:created>
  <dcterms:modified xsi:type="dcterms:W3CDTF">2026-04-14T15:52:00Z</dcterms:modified>
</cp:coreProperties>
</file>